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6.25 УСМТР\Приложение к объявлению о запросе цен лот 10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4" i="1" l="1"/>
  <c r="I3" i="1"/>
  <c r="I5" i="1" l="1"/>
  <c r="G5" i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<sst xmlns="http://schemas.openxmlformats.org/spreadsheetml/2006/main" count="25" uniqueCount="20">
  <si>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</si>
  <si>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</si>
  <si>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</si>
  <si>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</si>
  <si>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</si>
  <si>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</si>
  <si>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</si>
  <si>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</si>
  <si>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</si>
  <si>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</si>
  <si>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</si>
  <si>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</si>
  <si>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ЦентральныйСклад</t>
  </si>
  <si>
    <t>Итого</t>
  </si>
  <si>
    <t>Т</t>
  </si>
  <si>
    <t>Лот 106.25 УСМТР</t>
  </si>
  <si>
    <t>2373180</t>
  </si>
  <si>
    <t>TNZ1900002</t>
  </si>
  <si>
    <t>TNZ1900004</t>
  </si>
  <si>
    <t>Ингибитор коррозии SCIMOL марки OR-2004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</si>
</sst>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49" fontId="0" fillId="2" borderId="1" xfId="0" applyNumberFormat="1" applyFill="1" applyBorder="1"/>
    <xf numFmtId="165" fontId="1" fillId="0" borderId="1" xfId="0" applyNumberFormat="1" applyFont="1" applyBorder="1" applyAlignment="1">
      <alignment horizont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="90" zoomScaleNormal="100" zoomScaleSheetLayoutView="90" workbookViewId="0">
      <selection activeCell="E3" sqref="E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s="2" customFormat="1" ht="48" customHeight="1" x14ac:dyDescent="0.25">
      <c r="A3" s="8">
        <v>1</v>
      </c>
      <c r="B3" s="8" t="s">
        <v>16</v>
      </c>
      <c r="C3" s="8" t="s">
        <v>17</v>
      </c>
      <c r="D3" s="8" t="s">
        <v>19</v>
      </c>
      <c r="E3" s="8" t="s">
        <v>6</v>
      </c>
      <c r="F3" s="8" t="s">
        <v>14</v>
      </c>
      <c r="G3" s="12">
        <v>0.81200000000000006</v>
      </c>
      <c r="H3" s="9">
        <v>180000</v>
      </c>
      <c r="I3" s="9">
        <f>G3*H3</f>
        <v>146160</v>
      </c>
      <c r="J3" s="10">
        <v>43619</v>
      </c>
      <c r="K3" s="11" t="s">
        <v>12</v>
      </c>
    </row>
    <row r="4" spans="1:11" ht="31.5" x14ac:dyDescent="0.25">
      <c r="A4" s="8">
        <v>2</v>
      </c>
      <c r="B4" s="8" t="s">
        <v>16</v>
      </c>
      <c r="C4" s="8" t="s">
        <v>18</v>
      </c>
      <c r="D4" s="8" t="s">
        <v>19</v>
      </c>
      <c r="E4" s="8" t="s">
        <v>6</v>
      </c>
      <c r="F4" s="8" t="s">
        <v>14</v>
      </c>
      <c r="G4" s="12">
        <v>0.53400000000000003</v>
      </c>
      <c r="H4" s="9">
        <v>180000</v>
      </c>
      <c r="I4" s="9">
        <f t="shared" ref="I4" si="0">G4*H4</f>
        <v>96120</v>
      </c>
      <c r="J4" s="10">
        <v>43805</v>
      </c>
      <c r="K4" s="11" t="s">
        <v>12</v>
      </c>
    </row>
    <row r="5" spans="1:11" ht="15.75" x14ac:dyDescent="0.25">
      <c r="B5" s="8" t="s">
        <v>13</v>
      </c>
      <c r="C5" s="8"/>
      <c r="D5" s="8"/>
      <c r="E5" s="8"/>
      <c r="F5" s="8"/>
      <c r="G5" s="12">
        <f>SUM(G3:G4)</f>
        <v>1.3460000000000001</v>
      </c>
      <c r="H5" s="9"/>
      <c r="I5" s="9">
        <f>SUM(I3:I4)</f>
        <v>242280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2025-11-22T14:48:42Z</dcterms:modified>
</cp:coreProperties>
</file>